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/>
  </bookViews>
  <sheets>
    <sheet name="4.sz.m.-felh.bev." sheetId="1" r:id="rId1"/>
    <sheet name="4.1.melléklet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H39" i="1"/>
  <c r="G39"/>
  <c r="F39"/>
  <c r="D11"/>
  <c r="D18"/>
  <c r="D23"/>
  <c r="D25"/>
  <c r="D37"/>
  <c r="D39"/>
  <c r="C37"/>
  <c r="C39"/>
  <c r="H25"/>
  <c r="G18"/>
  <c r="G23"/>
  <c r="G25"/>
  <c r="H11"/>
  <c r="H6"/>
  <c r="G11"/>
  <c r="F32"/>
  <c r="C23"/>
  <c r="E23"/>
  <c r="F23"/>
  <c r="E18"/>
  <c r="F18"/>
  <c r="C18"/>
  <c r="C11"/>
  <c r="H7"/>
  <c r="H8"/>
  <c r="H9"/>
  <c r="H10"/>
  <c r="H12"/>
  <c r="H19"/>
  <c r="H20"/>
  <c r="H22"/>
  <c r="H24"/>
  <c r="H26"/>
  <c r="H27"/>
  <c r="H28"/>
  <c r="H29"/>
  <c r="H30"/>
  <c r="H31"/>
  <c r="H32"/>
  <c r="H33"/>
  <c r="H34"/>
  <c r="H35"/>
  <c r="H36"/>
  <c r="H38"/>
  <c r="E37"/>
  <c r="F37"/>
  <c r="H16"/>
  <c r="H14"/>
  <c r="E11"/>
  <c r="F11"/>
  <c r="F25"/>
  <c r="E25"/>
  <c r="E39"/>
  <c r="C25"/>
  <c r="H13"/>
  <c r="H15"/>
  <c r="H21"/>
  <c r="H37"/>
  <c r="H23"/>
  <c r="H18"/>
</calcChain>
</file>

<file path=xl/sharedStrings.xml><?xml version="1.0" encoding="utf-8"?>
<sst xmlns="http://schemas.openxmlformats.org/spreadsheetml/2006/main" count="83" uniqueCount="75">
  <si>
    <t>Megnevezés</t>
  </si>
  <si>
    <t>Intézmények</t>
  </si>
  <si>
    <t>Polgármesteri Hivatal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</si>
  <si>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</si>
  <si>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</si>
  <si>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</si>
  <si>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</si>
  <si>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</si>
  <si>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</si>
  <si>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</si>
  <si>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</si>
  <si>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</si>
  <si>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</si>
  <si>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</si>
  <si>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</si>
  <si>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</si>
  <si>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</si>
  <si>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</si>
  <si>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</si>
  <si>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</si>
  <si>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</si>
  <si>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</si>
  <si>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</si>
  <si>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</si>
  <si>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</si>
  <si>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</si>
  <si>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</si>
  <si>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</si>
  <si>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</si>
  <si>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</si>
  <si>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</si>
  <si>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</si>
  <si>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</si>
  <si>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</si>
  <si>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</si>
  <si>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</si>
  <si>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</si>
  <si>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</si>
  <si>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</si>
  <si>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</si>
  <si>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</si>
  <si>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</si>
  <si>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</si>
  <si>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</si>
  <si>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</si>
  <si>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</si>
  <si>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</si>
  <si>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</si>
  <si>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</si>
  <si>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</si>
  <si>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</si>
  <si>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</si>
  <si>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</si>
  <si>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</si>
  <si>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</si>
  <si>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</si>
  <si>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</si>
  <si>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Önkormány-zat</t>
  </si>
  <si>
    <t>B21  Felh.célú önkormányzati támogatások</t>
  </si>
  <si>
    <t>Összesen:</t>
  </si>
  <si>
    <t>Felh.c.visszatérítendő tám.,kölcs.ibev.áht.bel.</t>
  </si>
  <si>
    <t>Egyéb felh.c.támogatások bevételei áht.bel.</t>
  </si>
  <si>
    <t>Felh.c.visszatérítendő tám.,kölcs.visszat.áht.b.</t>
  </si>
  <si>
    <t>Intézmé-nyek</t>
  </si>
  <si>
    <t>Polg. Hivatal</t>
  </si>
  <si>
    <t>Önkor-mányzat</t>
  </si>
  <si>
    <t>4.1.sz.melléklet</t>
  </si>
  <si>
    <t>4. sz.melléklet</t>
  </si>
  <si>
    <t>Pilisborosjenő Község Önkormányzatának 2014. évi felhalmozási bevételek előirányzatai</t>
  </si>
  <si>
    <t>Felh.c.visszatérítendő tám.,kölcs.visszat.áht.k.</t>
  </si>
  <si>
    <t>Adóssághoz nem kapcs.származékos ügyletek b.</t>
  </si>
  <si>
    <t>Felh.célú önk.támogatások</t>
  </si>
  <si>
    <t>Eredeti ei.</t>
  </si>
  <si>
    <t>Mód.ei.</t>
  </si>
  <si>
    <t>Er.ei.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</si>
</sst>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3" fontId="0" fillId="0" borderId="6" xfId="0" applyNumberFormat="1" applyBorder="1"/>
    <xf numFmtId="3" fontId="1" fillId="0" borderId="8" xfId="0" applyNumberFormat="1" applyFont="1" applyBorder="1"/>
    <xf numFmtId="3" fontId="1" fillId="0" borderId="13" xfId="0" applyNumberFormat="1" applyFont="1" applyBorder="1"/>
    <xf numFmtId="3" fontId="5" fillId="0" borderId="0" xfId="0" applyNumberFormat="1" applyFont="1" applyAlignment="1">
      <alignment horizontal="right"/>
    </xf>
    <xf numFmtId="3" fontId="0" fillId="0" borderId="1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1" fillId="0" borderId="16" xfId="0" applyNumberFormat="1" applyFont="1" applyBorder="1"/>
    <xf numFmtId="3" fontId="0" fillId="0" borderId="4" xfId="0" applyNumberFormat="1" applyBorder="1"/>
    <xf numFmtId="3" fontId="0" fillId="0" borderId="17" xfId="0" applyNumberFormat="1" applyBorder="1"/>
    <xf numFmtId="3" fontId="4" fillId="0" borderId="8" xfId="0" applyNumberFormat="1" applyFont="1" applyBorder="1"/>
    <xf numFmtId="3" fontId="4" fillId="0" borderId="16" xfId="0" applyNumberFormat="1" applyFont="1" applyBorder="1"/>
    <xf numFmtId="3" fontId="0" fillId="0" borderId="18" xfId="0" applyNumberFormat="1" applyBorder="1"/>
    <xf numFmtId="3" fontId="0" fillId="0" borderId="10" xfId="0" applyNumberFormat="1" applyBorder="1"/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/>
    <xf numFmtId="3" fontId="2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Border="1"/>
    <xf numFmtId="3" fontId="0" fillId="0" borderId="24" xfId="0" applyNumberForma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0" fillId="0" borderId="25" xfId="0" applyNumberFormat="1" applyBorder="1"/>
    <xf numFmtId="3" fontId="0" fillId="0" borderId="27" xfId="0" applyNumberFormat="1" applyBorder="1"/>
    <xf numFmtId="3" fontId="2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Border="1"/>
    <xf numFmtId="3" fontId="0" fillId="0" borderId="28" xfId="0" applyNumberFormat="1" applyBorder="1"/>
    <xf numFmtId="3" fontId="1" fillId="0" borderId="20" xfId="0" applyNumberFormat="1" applyFont="1" applyBorder="1"/>
    <xf numFmtId="3" fontId="0" fillId="0" borderId="29" xfId="0" applyNumberFormat="1" applyBorder="1"/>
    <xf numFmtId="3" fontId="0" fillId="0" borderId="30" xfId="0" applyNumberFormat="1" applyBorder="1"/>
    <xf numFmtId="3" fontId="1" fillId="0" borderId="31" xfId="0" applyNumberFormat="1" applyFont="1" applyBorder="1"/>
    <xf numFmtId="3" fontId="0" fillId="0" borderId="32" xfId="0" applyNumberForma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Normal="100" workbookViewId="0">
      <selection activeCell="H40" sqref="H40"/>
    </sheetView>
  </sheetViews>
  <sheetFormatPr defaultRowHeight="15"/>
  <cols>
    <col min="1" max="1" width="8.5703125" customWidth="1"/>
    <col min="2" max="2" width="42.5703125" customWidth="1"/>
    <col min="3" max="7" width="9" style="11" customWidth="1"/>
    <col min="8" max="8" width="9.28515625" style="11" customWidth="1"/>
  </cols>
  <sheetData>
    <row r="1" spans="1:8">
      <c r="H1" s="12" t="s">
        <v>67</v>
      </c>
    </row>
    <row r="2" spans="1:8" ht="15.75">
      <c r="A2" s="50" t="s">
        <v>68</v>
      </c>
      <c r="B2" s="50"/>
      <c r="C2" s="50"/>
      <c r="D2" s="50"/>
      <c r="E2" s="50"/>
      <c r="F2" s="50"/>
      <c r="G2" s="50"/>
      <c r="H2" s="50"/>
    </row>
    <row r="3" spans="1:8" ht="15.75" thickBot="1">
      <c r="H3" s="19" t="s">
        <v>27</v>
      </c>
    </row>
    <row r="4" spans="1:8" ht="30.75" customHeight="1" thickBot="1">
      <c r="A4" s="51" t="s">
        <v>4</v>
      </c>
      <c r="B4" s="53" t="s">
        <v>0</v>
      </c>
      <c r="C4" s="61" t="s">
        <v>63</v>
      </c>
      <c r="D4" s="62"/>
      <c r="E4" s="55" t="s">
        <v>64</v>
      </c>
      <c r="F4" s="57" t="s">
        <v>65</v>
      </c>
      <c r="G4" s="58"/>
      <c r="H4" s="59" t="s">
        <v>3</v>
      </c>
    </row>
    <row r="5" spans="1:8" ht="14.25" customHeight="1" thickBot="1">
      <c r="A5" s="52"/>
      <c r="B5" s="54"/>
      <c r="C5" s="31" t="s">
        <v>74</v>
      </c>
      <c r="D5" s="33" t="s">
        <v>73</v>
      </c>
      <c r="E5" s="56"/>
      <c r="F5" s="31" t="s">
        <v>74</v>
      </c>
      <c r="G5" s="33" t="s">
        <v>73</v>
      </c>
      <c r="H5" s="60"/>
    </row>
    <row r="6" spans="1:8">
      <c r="A6" s="3" t="s">
        <v>28</v>
      </c>
      <c r="B6" s="4" t="s">
        <v>35</v>
      </c>
      <c r="C6" s="24">
        <v>0</v>
      </c>
      <c r="D6" s="24">
        <v>0</v>
      </c>
      <c r="E6" s="24">
        <v>0</v>
      </c>
      <c r="F6" s="24">
        <v>0</v>
      </c>
      <c r="G6" s="44">
        <v>256</v>
      </c>
      <c r="H6" s="21">
        <f>C6+E6+F6+G6</f>
        <v>256</v>
      </c>
    </row>
    <row r="7" spans="1:8">
      <c r="A7" s="3" t="s">
        <v>29</v>
      </c>
      <c r="B7" s="1" t="s">
        <v>53</v>
      </c>
      <c r="C7" s="20">
        <v>0</v>
      </c>
      <c r="D7" s="20">
        <v>0</v>
      </c>
      <c r="E7" s="20">
        <v>0</v>
      </c>
      <c r="F7" s="20">
        <v>0</v>
      </c>
      <c r="G7" s="45"/>
      <c r="H7" s="22">
        <f t="shared" ref="H7:H38" si="0">C7+E7+F7</f>
        <v>0</v>
      </c>
    </row>
    <row r="8" spans="1:8">
      <c r="A8" s="3" t="s">
        <v>30</v>
      </c>
      <c r="B8" s="1" t="s">
        <v>62</v>
      </c>
      <c r="C8" s="20">
        <v>0</v>
      </c>
      <c r="D8" s="20">
        <v>0</v>
      </c>
      <c r="E8" s="20">
        <v>0</v>
      </c>
      <c r="F8" s="20">
        <v>0</v>
      </c>
      <c r="G8" s="45"/>
      <c r="H8" s="22">
        <f t="shared" si="0"/>
        <v>0</v>
      </c>
    </row>
    <row r="9" spans="1:8">
      <c r="A9" s="3" t="s">
        <v>31</v>
      </c>
      <c r="B9" s="1" t="s">
        <v>60</v>
      </c>
      <c r="C9" s="20">
        <v>0</v>
      </c>
      <c r="D9" s="20">
        <v>0</v>
      </c>
      <c r="E9" s="20">
        <v>0</v>
      </c>
      <c r="F9" s="20">
        <v>0</v>
      </c>
      <c r="G9" s="45"/>
      <c r="H9" s="22">
        <f t="shared" si="0"/>
        <v>0</v>
      </c>
    </row>
    <row r="10" spans="1:8" ht="15.75" thickBot="1">
      <c r="A10" s="3" t="s">
        <v>32</v>
      </c>
      <c r="B10" s="1" t="s">
        <v>61</v>
      </c>
      <c r="C10" s="20">
        <v>0</v>
      </c>
      <c r="D10" s="20">
        <v>0</v>
      </c>
      <c r="E10" s="20">
        <v>0</v>
      </c>
      <c r="F10" s="20">
        <v>0</v>
      </c>
      <c r="G10" s="45"/>
      <c r="H10" s="22">
        <f t="shared" si="0"/>
        <v>0</v>
      </c>
    </row>
    <row r="11" spans="1:8" ht="15.75" thickBot="1">
      <c r="A11" s="7" t="s">
        <v>33</v>
      </c>
      <c r="B11" s="8" t="s">
        <v>34</v>
      </c>
      <c r="C11" s="17">
        <f>SUM(C6:C10)</f>
        <v>0</v>
      </c>
      <c r="D11" s="17">
        <f>SUM(D6:D10)</f>
        <v>0</v>
      </c>
      <c r="E11" s="17">
        <f>SUM(E6:E10)</f>
        <v>0</v>
      </c>
      <c r="F11" s="17">
        <f>SUM(F6:F10)</f>
        <v>0</v>
      </c>
      <c r="G11" s="17">
        <f>SUM(G6:G10)</f>
        <v>256</v>
      </c>
      <c r="H11" s="23">
        <f>C11+E11+F11+G11</f>
        <v>256</v>
      </c>
    </row>
    <row r="12" spans="1:8">
      <c r="A12" s="3"/>
      <c r="B12" s="4"/>
      <c r="C12" s="24"/>
      <c r="D12" s="24"/>
      <c r="E12" s="24"/>
      <c r="F12" s="24"/>
      <c r="G12" s="44"/>
      <c r="H12" s="21">
        <f t="shared" si="0"/>
        <v>0</v>
      </c>
    </row>
    <row r="13" spans="1:8">
      <c r="A13" s="2" t="s">
        <v>36</v>
      </c>
      <c r="B13" s="1" t="s">
        <v>43</v>
      </c>
      <c r="C13" s="20">
        <v>0</v>
      </c>
      <c r="D13" s="20">
        <v>0</v>
      </c>
      <c r="E13" s="20">
        <v>0</v>
      </c>
      <c r="F13" s="20">
        <v>0</v>
      </c>
      <c r="G13" s="45">
        <v>0</v>
      </c>
      <c r="H13" s="22">
        <f t="shared" si="0"/>
        <v>0</v>
      </c>
    </row>
    <row r="14" spans="1:8">
      <c r="A14" s="2" t="s">
        <v>37</v>
      </c>
      <c r="B14" s="1" t="s">
        <v>44</v>
      </c>
      <c r="C14" s="20">
        <v>0</v>
      </c>
      <c r="D14" s="20">
        <v>0</v>
      </c>
      <c r="E14" s="20">
        <v>0</v>
      </c>
      <c r="F14" s="20">
        <v>5400</v>
      </c>
      <c r="G14" s="45">
        <v>5400</v>
      </c>
      <c r="H14" s="22">
        <f t="shared" si="0"/>
        <v>5400</v>
      </c>
    </row>
    <row r="15" spans="1:8">
      <c r="A15" s="2" t="s">
        <v>38</v>
      </c>
      <c r="B15" s="1" t="s">
        <v>45</v>
      </c>
      <c r="C15" s="20">
        <v>0</v>
      </c>
      <c r="D15" s="20">
        <v>0</v>
      </c>
      <c r="E15" s="20">
        <v>0</v>
      </c>
      <c r="F15" s="20">
        <v>0</v>
      </c>
      <c r="G15" s="45">
        <v>0</v>
      </c>
      <c r="H15" s="22">
        <f t="shared" si="0"/>
        <v>0</v>
      </c>
    </row>
    <row r="16" spans="1:8">
      <c r="A16" s="2" t="s">
        <v>39</v>
      </c>
      <c r="B16" s="1" t="s">
        <v>46</v>
      </c>
      <c r="C16" s="20">
        <v>0</v>
      </c>
      <c r="D16" s="20">
        <v>0</v>
      </c>
      <c r="E16" s="20">
        <v>0</v>
      </c>
      <c r="F16" s="20">
        <v>0</v>
      </c>
      <c r="G16" s="45">
        <v>0</v>
      </c>
      <c r="H16" s="22">
        <f t="shared" si="0"/>
        <v>0</v>
      </c>
    </row>
    <row r="17" spans="1:8" ht="15.75" thickBot="1">
      <c r="A17" s="2" t="s">
        <v>40</v>
      </c>
      <c r="B17" s="10" t="s">
        <v>47</v>
      </c>
      <c r="C17" s="20">
        <v>0</v>
      </c>
      <c r="D17" s="20">
        <v>0</v>
      </c>
      <c r="E17" s="20">
        <v>0</v>
      </c>
      <c r="F17" s="20">
        <v>0</v>
      </c>
      <c r="G17" s="47">
        <v>0</v>
      </c>
      <c r="H17" s="25"/>
    </row>
    <row r="18" spans="1:8" ht="15.75" thickBot="1">
      <c r="A18" s="7" t="s">
        <v>41</v>
      </c>
      <c r="B18" s="8" t="s">
        <v>42</v>
      </c>
      <c r="C18" s="17">
        <f>SUM(C13:C17)</f>
        <v>0</v>
      </c>
      <c r="D18" s="17">
        <f>SUM(D13:D17)</f>
        <v>0</v>
      </c>
      <c r="E18" s="17">
        <f>SUM(E13:E17)</f>
        <v>0</v>
      </c>
      <c r="F18" s="17">
        <f>SUM(F13:F17)</f>
        <v>5400</v>
      </c>
      <c r="G18" s="17">
        <f>SUM(G13:G17)</f>
        <v>5400</v>
      </c>
      <c r="H18" s="23">
        <f t="shared" si="0"/>
        <v>5400</v>
      </c>
    </row>
    <row r="19" spans="1:8">
      <c r="A19" s="3"/>
      <c r="B19" s="4"/>
      <c r="C19" s="24"/>
      <c r="D19" s="24"/>
      <c r="E19" s="24"/>
      <c r="F19" s="24"/>
      <c r="G19" s="44"/>
      <c r="H19" s="21">
        <f t="shared" si="0"/>
        <v>0</v>
      </c>
    </row>
    <row r="20" spans="1:8">
      <c r="A20" s="2" t="s">
        <v>48</v>
      </c>
      <c r="B20" s="1" t="s">
        <v>52</v>
      </c>
      <c r="C20" s="20">
        <v>0</v>
      </c>
      <c r="D20" s="20">
        <v>0</v>
      </c>
      <c r="E20" s="20">
        <v>0</v>
      </c>
      <c r="F20" s="20">
        <v>0</v>
      </c>
      <c r="G20" s="45">
        <v>0</v>
      </c>
      <c r="H20" s="22">
        <f t="shared" si="0"/>
        <v>0</v>
      </c>
    </row>
    <row r="21" spans="1:8">
      <c r="A21" s="2" t="s">
        <v>49</v>
      </c>
      <c r="B21" s="1" t="s">
        <v>69</v>
      </c>
      <c r="C21" s="20">
        <v>0</v>
      </c>
      <c r="D21" s="20">
        <v>0</v>
      </c>
      <c r="E21" s="20">
        <v>0</v>
      </c>
      <c r="F21" s="20">
        <v>0</v>
      </c>
      <c r="G21" s="45">
        <v>0</v>
      </c>
      <c r="H21" s="22">
        <f t="shared" si="0"/>
        <v>0</v>
      </c>
    </row>
    <row r="22" spans="1:8" ht="15.75" thickBot="1">
      <c r="A22" s="2" t="s">
        <v>50</v>
      </c>
      <c r="B22" s="1" t="s">
        <v>54</v>
      </c>
      <c r="C22" s="20">
        <v>0</v>
      </c>
      <c r="D22" s="20">
        <v>0</v>
      </c>
      <c r="E22" s="20">
        <v>0</v>
      </c>
      <c r="F22" s="20">
        <v>12000</v>
      </c>
      <c r="G22" s="45">
        <v>12000</v>
      </c>
      <c r="H22" s="22">
        <f t="shared" si="0"/>
        <v>12000</v>
      </c>
    </row>
    <row r="23" spans="1:8" ht="15.75" thickBot="1">
      <c r="A23" s="7" t="s">
        <v>51</v>
      </c>
      <c r="B23" s="8" t="s">
        <v>5</v>
      </c>
      <c r="C23" s="17">
        <f>SUM(C20:C22)</f>
        <v>0</v>
      </c>
      <c r="D23" s="17">
        <f>SUM(D20:D22)</f>
        <v>0</v>
      </c>
      <c r="E23" s="17">
        <f>SUM(E20:E22)</f>
        <v>0</v>
      </c>
      <c r="F23" s="17">
        <f>SUM(F20:F22)</f>
        <v>12000</v>
      </c>
      <c r="G23" s="17">
        <f>SUM(G20:G22)</f>
        <v>12000</v>
      </c>
      <c r="H23" s="23">
        <f t="shared" si="0"/>
        <v>12000</v>
      </c>
    </row>
    <row r="24" spans="1:8" ht="15.75" thickBot="1">
      <c r="A24" s="3"/>
      <c r="B24" s="4"/>
      <c r="C24" s="24"/>
      <c r="D24" s="24"/>
      <c r="E24" s="24"/>
      <c r="F24" s="24"/>
      <c r="G24" s="44"/>
      <c r="H24" s="21">
        <f t="shared" si="0"/>
        <v>0</v>
      </c>
    </row>
    <row r="25" spans="1:8" ht="16.5" thickBot="1">
      <c r="A25" s="48" t="s">
        <v>55</v>
      </c>
      <c r="B25" s="49"/>
      <c r="C25" s="26">
        <f>C11+C18+C23</f>
        <v>0</v>
      </c>
      <c r="D25" s="26">
        <f>D11+D18+D23</f>
        <v>0</v>
      </c>
      <c r="E25" s="26">
        <f>E11+E18+E23</f>
        <v>0</v>
      </c>
      <c r="F25" s="26">
        <f>F11+F18+F23</f>
        <v>17400</v>
      </c>
      <c r="G25" s="26">
        <f>G11+G18+G23</f>
        <v>17656</v>
      </c>
      <c r="H25" s="27">
        <f>C25+E25+G25</f>
        <v>17656</v>
      </c>
    </row>
    <row r="26" spans="1:8">
      <c r="A26" s="3"/>
      <c r="B26" s="4"/>
      <c r="C26" s="24"/>
      <c r="D26" s="24"/>
      <c r="E26" s="24"/>
      <c r="F26" s="24"/>
      <c r="G26" s="44"/>
      <c r="H26" s="21">
        <f t="shared" si="0"/>
        <v>0</v>
      </c>
    </row>
    <row r="27" spans="1:8">
      <c r="A27" s="2" t="s">
        <v>6</v>
      </c>
      <c r="B27" s="1" t="s">
        <v>17</v>
      </c>
      <c r="C27" s="20">
        <v>0</v>
      </c>
      <c r="D27" s="20">
        <v>0</v>
      </c>
      <c r="E27" s="20">
        <v>0</v>
      </c>
      <c r="F27" s="20">
        <v>0</v>
      </c>
      <c r="G27" s="45">
        <v>0</v>
      </c>
      <c r="H27" s="22">
        <f t="shared" si="0"/>
        <v>0</v>
      </c>
    </row>
    <row r="28" spans="1:8">
      <c r="A28" s="2" t="s">
        <v>7</v>
      </c>
      <c r="B28" s="1" t="s">
        <v>18</v>
      </c>
      <c r="C28" s="20">
        <v>0</v>
      </c>
      <c r="D28" s="20">
        <v>0</v>
      </c>
      <c r="E28" s="20">
        <v>0</v>
      </c>
      <c r="F28" s="20">
        <v>0</v>
      </c>
      <c r="G28" s="45">
        <v>0</v>
      </c>
      <c r="H28" s="22">
        <f t="shared" si="0"/>
        <v>0</v>
      </c>
    </row>
    <row r="29" spans="1:8">
      <c r="A29" s="2" t="s">
        <v>8</v>
      </c>
      <c r="B29" s="1" t="s">
        <v>19</v>
      </c>
      <c r="C29" s="20">
        <v>0</v>
      </c>
      <c r="D29" s="20">
        <v>0</v>
      </c>
      <c r="E29" s="20">
        <v>0</v>
      </c>
      <c r="F29" s="20">
        <v>0</v>
      </c>
      <c r="G29" s="45">
        <v>0</v>
      </c>
      <c r="H29" s="22">
        <f t="shared" si="0"/>
        <v>0</v>
      </c>
    </row>
    <row r="30" spans="1:8">
      <c r="A30" s="2" t="s">
        <v>9</v>
      </c>
      <c r="B30" s="1" t="s">
        <v>20</v>
      </c>
      <c r="C30" s="20">
        <v>0</v>
      </c>
      <c r="D30" s="20">
        <v>0</v>
      </c>
      <c r="E30" s="20">
        <v>0</v>
      </c>
      <c r="F30" s="20">
        <v>0</v>
      </c>
      <c r="G30" s="45">
        <v>0</v>
      </c>
      <c r="H30" s="22">
        <f t="shared" si="0"/>
        <v>0</v>
      </c>
    </row>
    <row r="31" spans="1:8">
      <c r="A31" s="2" t="s">
        <v>10</v>
      </c>
      <c r="B31" s="1" t="s">
        <v>21</v>
      </c>
      <c r="C31" s="20">
        <v>0</v>
      </c>
      <c r="D31" s="20">
        <v>0</v>
      </c>
      <c r="E31" s="20">
        <v>0</v>
      </c>
      <c r="F31" s="20">
        <v>0</v>
      </c>
      <c r="G31" s="45">
        <v>0</v>
      </c>
      <c r="H31" s="22">
        <f t="shared" si="0"/>
        <v>0</v>
      </c>
    </row>
    <row r="32" spans="1:8">
      <c r="A32" s="2" t="s">
        <v>11</v>
      </c>
      <c r="B32" s="1" t="s">
        <v>24</v>
      </c>
      <c r="C32" s="20">
        <v>635</v>
      </c>
      <c r="D32" s="20">
        <v>891</v>
      </c>
      <c r="E32" s="20">
        <v>2269</v>
      </c>
      <c r="F32" s="20">
        <f>-(C32+E32)</f>
        <v>-2904</v>
      </c>
      <c r="G32" s="45">
        <v>-3160</v>
      </c>
      <c r="H32" s="22">
        <f t="shared" si="0"/>
        <v>0</v>
      </c>
    </row>
    <row r="33" spans="1:8">
      <c r="A33" s="2" t="s">
        <v>12</v>
      </c>
      <c r="B33" s="1" t="s">
        <v>22</v>
      </c>
      <c r="C33" s="20">
        <v>0</v>
      </c>
      <c r="D33" s="20">
        <v>0</v>
      </c>
      <c r="E33" s="20">
        <v>0</v>
      </c>
      <c r="F33" s="20">
        <v>0</v>
      </c>
      <c r="G33" s="45">
        <v>0</v>
      </c>
      <c r="H33" s="22">
        <f t="shared" si="0"/>
        <v>0</v>
      </c>
    </row>
    <row r="34" spans="1:8">
      <c r="A34" s="2" t="s">
        <v>13</v>
      </c>
      <c r="B34" s="1" t="s">
        <v>23</v>
      </c>
      <c r="C34" s="20">
        <v>0</v>
      </c>
      <c r="D34" s="20">
        <v>0</v>
      </c>
      <c r="E34" s="20">
        <v>0</v>
      </c>
      <c r="F34" s="20">
        <v>0</v>
      </c>
      <c r="G34" s="45">
        <v>0</v>
      </c>
      <c r="H34" s="22">
        <f t="shared" si="0"/>
        <v>0</v>
      </c>
    </row>
    <row r="35" spans="1:8">
      <c r="A35" s="2" t="s">
        <v>14</v>
      </c>
      <c r="B35" s="1" t="s">
        <v>16</v>
      </c>
      <c r="C35" s="20">
        <v>0</v>
      </c>
      <c r="D35" s="20">
        <v>0</v>
      </c>
      <c r="E35" s="20">
        <v>0</v>
      </c>
      <c r="F35" s="20">
        <v>0</v>
      </c>
      <c r="G35" s="45">
        <v>0</v>
      </c>
      <c r="H35" s="22">
        <f t="shared" si="0"/>
        <v>0</v>
      </c>
    </row>
    <row r="36" spans="1:8" ht="15.75" thickBot="1">
      <c r="A36" s="5" t="s">
        <v>15</v>
      </c>
      <c r="B36" s="6" t="s">
        <v>70</v>
      </c>
      <c r="C36" s="16">
        <v>0</v>
      </c>
      <c r="D36" s="16">
        <v>0</v>
      </c>
      <c r="E36" s="20">
        <v>0</v>
      </c>
      <c r="F36" s="20">
        <v>0</v>
      </c>
      <c r="G36" s="35">
        <v>0</v>
      </c>
      <c r="H36" s="28">
        <f t="shared" si="0"/>
        <v>0</v>
      </c>
    </row>
    <row r="37" spans="1:8" ht="15.75" thickBot="1">
      <c r="A37" s="7" t="s">
        <v>25</v>
      </c>
      <c r="B37" s="8" t="s">
        <v>26</v>
      </c>
      <c r="C37" s="17">
        <f>SUM(C27:C36)</f>
        <v>635</v>
      </c>
      <c r="D37" s="17">
        <f>SUM(D27:D36)</f>
        <v>891</v>
      </c>
      <c r="E37" s="17">
        <f>SUM(E27:E36)</f>
        <v>2269</v>
      </c>
      <c r="F37" s="17">
        <f>SUM(F27:F36)</f>
        <v>-2904</v>
      </c>
      <c r="G37" s="46">
        <v>-3160</v>
      </c>
      <c r="H37" s="23">
        <f t="shared" si="0"/>
        <v>0</v>
      </c>
    </row>
    <row r="38" spans="1:8" ht="15.75" thickBot="1">
      <c r="A38" s="9"/>
      <c r="B38" s="10"/>
      <c r="C38" s="29"/>
      <c r="D38" s="29"/>
      <c r="E38" s="29"/>
      <c r="F38" s="29"/>
      <c r="G38" s="47"/>
      <c r="H38" s="25">
        <f t="shared" si="0"/>
        <v>0</v>
      </c>
    </row>
    <row r="39" spans="1:8" ht="16.5" thickBot="1">
      <c r="A39" s="48" t="s">
        <v>56</v>
      </c>
      <c r="B39" s="49"/>
      <c r="C39" s="26">
        <f>C25+C37</f>
        <v>635</v>
      </c>
      <c r="D39" s="26">
        <f>D25+D37</f>
        <v>891</v>
      </c>
      <c r="E39" s="26">
        <f>E25+E37</f>
        <v>2269</v>
      </c>
      <c r="F39" s="26">
        <f>F25+F37</f>
        <v>14496</v>
      </c>
      <c r="G39" s="26">
        <f>G25+G37</f>
        <v>14496</v>
      </c>
      <c r="H39" s="27">
        <f>D39+E39+G39</f>
        <v>17656</v>
      </c>
    </row>
  </sheetData>
  <mergeCells count="9">
    <mergeCell ref="A25:B25"/>
    <mergeCell ref="A39:B39"/>
    <mergeCell ref="A2:H2"/>
    <mergeCell ref="A4:A5"/>
    <mergeCell ref="B4:B5"/>
    <mergeCell ref="E4:E5"/>
    <mergeCell ref="F4:G4"/>
    <mergeCell ref="H4:H5"/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E19" sqref="E19"/>
    </sheetView>
  </sheetViews>
  <sheetFormatPr defaultRowHeight="15"/>
  <cols>
    <col min="1" max="1" width="9.5703125" customWidth="1"/>
    <col min="2" max="2" width="36.85546875" customWidth="1"/>
    <col min="3" max="4" width="14.5703125" style="11" customWidth="1"/>
    <col min="5" max="6" width="13" style="11" customWidth="1"/>
    <col min="7" max="7" width="14.5703125" style="11" customWidth="1"/>
  </cols>
  <sheetData>
    <row r="1" spans="1:7">
      <c r="G1" s="12" t="s">
        <v>66</v>
      </c>
    </row>
    <row r="2" spans="1:7" ht="15.75">
      <c r="A2" s="63" t="s">
        <v>58</v>
      </c>
      <c r="B2" s="63"/>
      <c r="C2" s="63"/>
      <c r="D2" s="63"/>
      <c r="E2" s="63"/>
      <c r="F2" s="63"/>
      <c r="G2" s="63"/>
    </row>
    <row r="3" spans="1:7" ht="15.75" thickBot="1">
      <c r="G3" s="12" t="s">
        <v>27</v>
      </c>
    </row>
    <row r="4" spans="1:7" ht="32.25" customHeight="1" thickBot="1">
      <c r="A4" s="51" t="s">
        <v>4</v>
      </c>
      <c r="B4" s="53" t="s">
        <v>0</v>
      </c>
      <c r="C4" s="55" t="s">
        <v>1</v>
      </c>
      <c r="D4" s="61" t="s">
        <v>2</v>
      </c>
      <c r="E4" s="67" t="s">
        <v>57</v>
      </c>
      <c r="F4" s="68"/>
      <c r="G4" s="69" t="s">
        <v>3</v>
      </c>
    </row>
    <row r="5" spans="1:7" ht="16.5" thickBot="1">
      <c r="A5" s="52"/>
      <c r="B5" s="54"/>
      <c r="C5" s="56"/>
      <c r="D5" s="66"/>
      <c r="E5" s="40" t="s">
        <v>72</v>
      </c>
      <c r="F5" s="30" t="s">
        <v>73</v>
      </c>
      <c r="G5" s="70"/>
    </row>
    <row r="6" spans="1:7">
      <c r="A6" s="13" t="s">
        <v>28</v>
      </c>
      <c r="B6" s="14" t="s">
        <v>71</v>
      </c>
      <c r="C6" s="15">
        <v>0</v>
      </c>
      <c r="D6" s="34">
        <v>0</v>
      </c>
      <c r="E6" s="41">
        <v>0</v>
      </c>
      <c r="F6" s="38">
        <v>256</v>
      </c>
      <c r="G6" s="36">
        <v>256</v>
      </c>
    </row>
    <row r="7" spans="1:7" ht="15.75" thickBot="1">
      <c r="A7" s="5"/>
      <c r="B7" s="6"/>
      <c r="C7" s="16">
        <v>0</v>
      </c>
      <c r="D7" s="35">
        <v>0</v>
      </c>
      <c r="E7" s="42">
        <v>0</v>
      </c>
      <c r="F7" s="39">
        <v>0</v>
      </c>
      <c r="G7" s="37">
        <v>0</v>
      </c>
    </row>
    <row r="8" spans="1:7" ht="15.75" thickBot="1">
      <c r="A8" s="64" t="s">
        <v>59</v>
      </c>
      <c r="B8" s="65"/>
      <c r="C8" s="17"/>
      <c r="D8" s="17"/>
      <c r="E8" s="43"/>
      <c r="F8" s="32">
        <v>256</v>
      </c>
      <c r="G8" s="18">
        <v>256</v>
      </c>
    </row>
    <row r="11" spans="1:7">
      <c r="C11"/>
      <c r="D11"/>
      <c r="E11"/>
      <c r="F11"/>
      <c r="G11"/>
    </row>
    <row r="12" spans="1:7">
      <c r="C12"/>
      <c r="D12"/>
      <c r="E12"/>
      <c r="F12"/>
      <c r="G12"/>
    </row>
    <row r="13" spans="1:7">
      <c r="C13"/>
      <c r="D13"/>
      <c r="E13"/>
      <c r="F13"/>
      <c r="G13"/>
    </row>
    <row r="14" spans="1:7">
      <c r="C14"/>
      <c r="D14"/>
      <c r="E14"/>
      <c r="F14"/>
      <c r="G14"/>
    </row>
    <row r="15" spans="1:7">
      <c r="C15"/>
      <c r="D15"/>
      <c r="E15"/>
      <c r="F15"/>
      <c r="G15"/>
    </row>
    <row r="16" spans="1:7">
      <c r="C16"/>
      <c r="D16"/>
      <c r="E16"/>
      <c r="F16"/>
      <c r="G16"/>
    </row>
    <row r="17" spans="3:7">
      <c r="C17"/>
      <c r="D17"/>
      <c r="E17"/>
      <c r="F17"/>
      <c r="G17"/>
    </row>
    <row r="18" spans="3:7">
      <c r="C18"/>
      <c r="D18"/>
      <c r="E18"/>
      <c r="F18"/>
      <c r="G18"/>
    </row>
    <row r="19" spans="3:7">
      <c r="C19"/>
      <c r="D19"/>
      <c r="E19"/>
      <c r="F19"/>
      <c r="G19"/>
    </row>
    <row r="20" spans="3:7">
      <c r="C20"/>
      <c r="D20"/>
      <c r="E20"/>
      <c r="F20"/>
      <c r="G20"/>
    </row>
    <row r="21" spans="3:7">
      <c r="C21"/>
      <c r="D21"/>
      <c r="E21"/>
      <c r="F21"/>
      <c r="G21"/>
    </row>
    <row r="22" spans="3:7">
      <c r="C22"/>
      <c r="D22"/>
      <c r="E22"/>
      <c r="F22"/>
      <c r="G22"/>
    </row>
    <row r="23" spans="3:7">
      <c r="C23"/>
      <c r="D23"/>
      <c r="E23"/>
      <c r="F23"/>
      <c r="G23"/>
    </row>
    <row r="24" spans="3:7">
      <c r="C24"/>
      <c r="D24"/>
      <c r="E24"/>
      <c r="F24"/>
      <c r="G24"/>
    </row>
    <row r="25" spans="3:7">
      <c r="C25"/>
      <c r="D25"/>
      <c r="E25"/>
      <c r="F25"/>
      <c r="G25"/>
    </row>
    <row r="26" spans="3:7">
      <c r="C26"/>
      <c r="D26"/>
      <c r="E26"/>
      <c r="F26"/>
      <c r="G26"/>
    </row>
    <row r="27" spans="3:7">
      <c r="C27"/>
      <c r="D27"/>
      <c r="E27"/>
      <c r="F27"/>
      <c r="G27"/>
    </row>
    <row r="28" spans="3:7">
      <c r="C28"/>
      <c r="D28"/>
      <c r="E28"/>
      <c r="F28"/>
      <c r="G28"/>
    </row>
    <row r="29" spans="3:7">
      <c r="C29"/>
      <c r="D29"/>
      <c r="E29"/>
      <c r="F29"/>
      <c r="G29"/>
    </row>
    <row r="30" spans="3:7">
      <c r="C30"/>
      <c r="D30"/>
      <c r="E30"/>
      <c r="F30"/>
      <c r="G30"/>
    </row>
    <row r="31" spans="3:7">
      <c r="C31"/>
      <c r="D31"/>
      <c r="E31"/>
      <c r="F31"/>
      <c r="G31"/>
    </row>
    <row r="32" spans="3:7">
      <c r="C32"/>
      <c r="D32"/>
      <c r="E32"/>
      <c r="F32"/>
      <c r="G32"/>
    </row>
    <row r="33" spans="3:7">
      <c r="C33"/>
      <c r="D33"/>
      <c r="E33"/>
      <c r="F33"/>
      <c r="G33"/>
    </row>
    <row r="34" spans="3:7">
      <c r="C34"/>
      <c r="D34"/>
      <c r="E34"/>
      <c r="F34"/>
      <c r="G34"/>
    </row>
    <row r="35" spans="3:7">
      <c r="C35"/>
      <c r="D35"/>
      <c r="E35"/>
      <c r="F35"/>
      <c r="G35"/>
    </row>
    <row r="36" spans="3:7">
      <c r="C36"/>
      <c r="D36"/>
      <c r="E36"/>
      <c r="F36"/>
      <c r="G36"/>
    </row>
    <row r="37" spans="3:7">
      <c r="C37"/>
      <c r="D37"/>
      <c r="E37"/>
      <c r="F37"/>
      <c r="G37"/>
    </row>
    <row r="38" spans="3:7">
      <c r="C38"/>
      <c r="D38"/>
      <c r="E38"/>
      <c r="F38"/>
      <c r="G38"/>
    </row>
    <row r="39" spans="3:7">
      <c r="C39"/>
      <c r="D39"/>
      <c r="E39"/>
      <c r="F39"/>
      <c r="G39"/>
    </row>
    <row r="40" spans="3:7">
      <c r="C40"/>
      <c r="D40"/>
      <c r="E40"/>
      <c r="F40"/>
      <c r="G40"/>
    </row>
    <row r="41" spans="3:7">
      <c r="C41"/>
      <c r="D41"/>
      <c r="E41"/>
      <c r="F41"/>
      <c r="G41"/>
    </row>
    <row r="42" spans="3:7">
      <c r="C42"/>
      <c r="D42"/>
      <c r="E42"/>
      <c r="F42"/>
      <c r="G42"/>
    </row>
    <row r="43" spans="3:7">
      <c r="C43"/>
      <c r="D43"/>
      <c r="E43"/>
      <c r="F43"/>
      <c r="G43"/>
    </row>
    <row r="44" spans="3:7">
      <c r="C44"/>
      <c r="D44"/>
      <c r="E44"/>
      <c r="F44"/>
      <c r="G44"/>
    </row>
    <row r="45" spans="3:7">
      <c r="C45"/>
      <c r="D45"/>
      <c r="E45"/>
      <c r="F45"/>
      <c r="G45"/>
    </row>
    <row r="46" spans="3:7">
      <c r="C46"/>
      <c r="D46"/>
      <c r="E46"/>
      <c r="F46"/>
      <c r="G46"/>
    </row>
    <row r="47" spans="3:7">
      <c r="C47"/>
      <c r="D47"/>
      <c r="E47"/>
      <c r="F47"/>
      <c r="G47"/>
    </row>
    <row r="48" spans="3:7">
      <c r="C48"/>
      <c r="D48"/>
      <c r="E48"/>
      <c r="F48"/>
      <c r="G48"/>
    </row>
    <row r="49" spans="3:7">
      <c r="C49"/>
      <c r="D49"/>
      <c r="E49"/>
      <c r="F49"/>
      <c r="G49"/>
    </row>
    <row r="50" spans="3:7">
      <c r="C50"/>
      <c r="D50"/>
      <c r="E50"/>
      <c r="F50"/>
      <c r="G50"/>
    </row>
    <row r="51" spans="3:7">
      <c r="C51"/>
      <c r="D51"/>
      <c r="E51"/>
      <c r="F51"/>
      <c r="G51"/>
    </row>
    <row r="52" spans="3:7">
      <c r="C52"/>
      <c r="D52"/>
      <c r="E52"/>
      <c r="F52"/>
      <c r="G52"/>
    </row>
    <row r="53" spans="3:7">
      <c r="C53"/>
      <c r="D53"/>
      <c r="E53"/>
      <c r="F53"/>
      <c r="G53"/>
    </row>
  </sheetData>
  <mergeCells count="8">
    <mergeCell ref="A2:G2"/>
    <mergeCell ref="A8:B8"/>
    <mergeCell ref="A4:A5"/>
    <mergeCell ref="B4:B5"/>
    <mergeCell ref="C4:C5"/>
    <mergeCell ref="D4:D5"/>
    <mergeCell ref="E4:F4"/>
    <mergeCell ref="G4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4.sz.m.-felh.bev.</vt:lpstr>
      <vt:lpstr>4.1.melléklet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2014-02-14T15:06:53Z</cp:lastPrinted>
  <dcterms:created xsi:type="dcterms:W3CDTF">2014-02-09T08:54:17Z</dcterms:created>
  <dcterms:modified xsi:type="dcterms:W3CDTF">2014-07-25T12:38:39Z</dcterms:modified>
</cp:coreProperties>
</file>